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<sst xmlns="http://schemas.openxmlformats.org/spreadsheetml/2006/main" count="139" uniqueCount="74">
  <si>
    <t>工事費内訳書</t>
  </si>
  <si>
    <t>住　　　　所</t>
  </si>
  <si>
    <t>商号又は名称</t>
  </si>
  <si>
    <t>代 表 者 名</t>
  </si>
  <si>
    <t>工 事 名</t>
  </si>
  <si>
    <t>Ｒ１那土　古屋日浦線　那賀・花瀬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</si>
  <si>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</si>
  <si>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</si>
  <si>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</si>
  <si>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</si>
  <si>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</si>
  <si>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</si>
  <si>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</si>
  <si>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</si>
  <si>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</si>
  <si>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</si>
  <si>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</si>
  <si>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</si>
  <si>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積込(ﾙｰｽﾞ)</t>
  </si>
  <si>
    <t xml:space="preserve">土砂等運搬　</t>
  </si>
  <si>
    <t>路体盛土工</t>
  </si>
  <si>
    <t>路体(築堤)盛土</t>
  </si>
  <si>
    <t>路床盛土工</t>
  </si>
  <si>
    <t>路床盛土</t>
  </si>
  <si>
    <t>法面整形工</t>
  </si>
  <si>
    <t>法面整形(切土部)</t>
  </si>
  <si>
    <t>m2</t>
  </si>
  <si>
    <t>残土処理工</t>
  </si>
  <si>
    <t>土砂等運搬・処分</t>
  </si>
  <si>
    <t>法面工</t>
  </si>
  <si>
    <t>法面吹付工</t>
  </si>
  <si>
    <t>ﾓﾙﾀﾙ吹付</t>
  </si>
  <si>
    <t>鉄筋挿入工</t>
  </si>
  <si>
    <t>鉄筋挿入
　（上段）</t>
  </si>
  <si>
    <t>m</t>
  </si>
  <si>
    <t>鉄筋挿入
　（下段）</t>
  </si>
  <si>
    <t>擁壁工</t>
  </si>
  <si>
    <t>作業土工</t>
  </si>
  <si>
    <t>床掘り</t>
  </si>
  <si>
    <t xml:space="preserve">床掘り　</t>
  </si>
  <si>
    <t xml:space="preserve">埋戻し　</t>
  </si>
  <si>
    <t>土砂等運搬</t>
  </si>
  <si>
    <t>場所打擁壁工(構造物単位)
　1号重力式擁壁</t>
  </si>
  <si>
    <t>重力式擁壁</t>
  </si>
  <si>
    <t>埋戻ｺﾝｸﾘｰﾄ</t>
  </si>
  <si>
    <t>場所打擁壁工
　置換コンクリート</t>
  </si>
  <si>
    <t xml:space="preserve">ｺﾝｸﾘｰﾄ　</t>
  </si>
  <si>
    <t>型枠</t>
  </si>
  <si>
    <t>足場</t>
  </si>
  <si>
    <t>掛m2</t>
  </si>
  <si>
    <t xml:space="preserve">目地板　</t>
  </si>
  <si>
    <t>ﾍﾟｰﾗｲﾝ</t>
  </si>
  <si>
    <t>排水構造物工</t>
  </si>
  <si>
    <t>管渠工</t>
  </si>
  <si>
    <t>鉄筋ｺﾝｸﾘｰﾄ台付管　
　1号管渠</t>
  </si>
  <si>
    <t xml:space="preserve">防護柵工　</t>
  </si>
  <si>
    <t xml:space="preserve">路側防護柵　</t>
  </si>
  <si>
    <t xml:space="preserve">ｶﾞｰﾄﾞﾚｰﾙ　</t>
  </si>
  <si>
    <t>補強鉄筋</t>
  </si>
  <si>
    <t>t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</si>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</sst>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G11+G30+G36+G54+G57+G61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G12+G18+G22+G26+G28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30.0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430.0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400.0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180.0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21</v>
      </c>
      <c r="E20" s="12" t="s">
        <v>17</v>
      </c>
      <c r="F20" s="13" t="n">
        <v>90.0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21</v>
      </c>
      <c r="E21" s="12" t="s">
        <v>17</v>
      </c>
      <c r="F21" s="13" t="n">
        <v>50.0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22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23</v>
      </c>
      <c r="E23" s="12" t="s">
        <v>17</v>
      </c>
      <c r="F23" s="13" t="n">
        <v>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23</v>
      </c>
      <c r="E24" s="12" t="s">
        <v>17</v>
      </c>
      <c r="F24" s="13" t="n">
        <v>60.0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23</v>
      </c>
      <c r="E25" s="12" t="s">
        <v>17</v>
      </c>
      <c r="F25" s="13" t="n">
        <v>130.0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24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25</v>
      </c>
      <c r="E27" s="12" t="s">
        <v>26</v>
      </c>
      <c r="F27" s="13" t="n">
        <v>70.0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27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28</v>
      </c>
      <c r="E29" s="12" t="s">
        <v>17</v>
      </c>
      <c r="F29" s="13" t="n">
        <v>140.0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29</v>
      </c>
      <c r="C30" s="11"/>
      <c r="D30" s="11"/>
      <c r="E30" s="12" t="s">
        <v>13</v>
      </c>
      <c r="F30" s="13" t="n">
        <v>1.0</v>
      </c>
      <c r="G30" s="15">
        <f>G31+G33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30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31</v>
      </c>
      <c r="E32" s="12" t="s">
        <v>26</v>
      </c>
      <c r="F32" s="13" t="n">
        <v>66.0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32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33</v>
      </c>
      <c r="E34" s="12" t="s">
        <v>34</v>
      </c>
      <c r="F34" s="13" t="n">
        <v>26.0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35</v>
      </c>
      <c r="E35" s="12" t="s">
        <v>34</v>
      </c>
      <c r="F35" s="13" t="n">
        <v>24.0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36</v>
      </c>
      <c r="C36" s="11"/>
      <c r="D36" s="11"/>
      <c r="E36" s="12" t="s">
        <v>13</v>
      </c>
      <c r="F36" s="13" t="n">
        <v>1.0</v>
      </c>
      <c r="G36" s="15">
        <f>G37+G45+G48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37</v>
      </c>
      <c r="D37" s="11"/>
      <c r="E37" s="12" t="s">
        <v>13</v>
      </c>
      <c r="F37" s="13" t="n">
        <v>1.0</v>
      </c>
      <c r="G37" s="15">
        <f>G38+G39+G40+G41+G42+G43+G44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38</v>
      </c>
      <c r="E38" s="12" t="s">
        <v>17</v>
      </c>
      <c r="F38" s="13" t="n">
        <v>90.0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39</v>
      </c>
      <c r="E39" s="12" t="s">
        <v>17</v>
      </c>
      <c r="F39" s="13" t="n">
        <v>110.0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40</v>
      </c>
      <c r="E40" s="12" t="s">
        <v>17</v>
      </c>
      <c r="F40" s="13" t="n">
        <v>40.0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40</v>
      </c>
      <c r="E41" s="12" t="s">
        <v>17</v>
      </c>
      <c r="F41" s="13" t="n">
        <v>10.0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18</v>
      </c>
      <c r="E42" s="12" t="s">
        <v>17</v>
      </c>
      <c r="F42" s="13" t="n">
        <v>110.0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41</v>
      </c>
      <c r="E43" s="12" t="s">
        <v>17</v>
      </c>
      <c r="F43" s="13" t="n">
        <v>90.0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41</v>
      </c>
      <c r="E44" s="12" t="s">
        <v>17</v>
      </c>
      <c r="F44" s="13" t="n">
        <v>110.0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42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43</v>
      </c>
      <c r="E46" s="12" t="s">
        <v>17</v>
      </c>
      <c r="F46" s="13" t="n">
        <v>409.0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44</v>
      </c>
      <c r="E47" s="12" t="s">
        <v>17</v>
      </c>
      <c r="F47" s="13" t="n">
        <v>3.0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45</v>
      </c>
      <c r="D48" s="11"/>
      <c r="E48" s="12" t="s">
        <v>13</v>
      </c>
      <c r="F48" s="13" t="n">
        <v>1.0</v>
      </c>
      <c r="G48" s="15">
        <f>G49+G50+G51+G52+G53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46</v>
      </c>
      <c r="E49" s="12" t="s">
        <v>17</v>
      </c>
      <c r="F49" s="13" t="n">
        <v>225.0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47</v>
      </c>
      <c r="E50" s="12" t="s">
        <v>26</v>
      </c>
      <c r="F50" s="13" t="n">
        <v>79.0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48</v>
      </c>
      <c r="E51" s="12" t="s">
        <v>49</v>
      </c>
      <c r="F51" s="13" t="n">
        <v>80.0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50</v>
      </c>
      <c r="E52" s="12" t="s">
        <v>26</v>
      </c>
      <c r="F52" s="13" t="n">
        <v>23.0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51</v>
      </c>
      <c r="E53" s="12" t="s">
        <v>17</v>
      </c>
      <c r="F53" s="13" t="n">
        <v>13.0</v>
      </c>
      <c r="G53" s="16"/>
      <c r="I53" s="17" t="n">
        <v>44.0</v>
      </c>
      <c r="J53" s="18" t="n">
        <v>4.0</v>
      </c>
    </row>
    <row r="54" ht="42.0" customHeight="true">
      <c r="A54" s="10"/>
      <c r="B54" s="11" t="s">
        <v>52</v>
      </c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53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54</v>
      </c>
      <c r="E56" s="12" t="s">
        <v>34</v>
      </c>
      <c r="F56" s="13" t="n">
        <v>4.0</v>
      </c>
      <c r="G56" s="16"/>
      <c r="I56" s="17" t="n">
        <v>47.0</v>
      </c>
      <c r="J56" s="18" t="n">
        <v>4.0</v>
      </c>
    </row>
    <row r="57" ht="42.0" customHeight="true">
      <c r="A57" s="10"/>
      <c r="B57" s="11" t="s">
        <v>55</v>
      </c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56</v>
      </c>
      <c r="D58" s="11"/>
      <c r="E58" s="12" t="s">
        <v>13</v>
      </c>
      <c r="F58" s="13" t="n">
        <v>1.0</v>
      </c>
      <c r="G58" s="15">
        <f>G59+G60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57</v>
      </c>
      <c r="E59" s="12" t="s">
        <v>34</v>
      </c>
      <c r="F59" s="13" t="n">
        <v>50.0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58</v>
      </c>
      <c r="E60" s="12" t="s">
        <v>59</v>
      </c>
      <c r="F60" s="14" t="n">
        <v>0.2</v>
      </c>
      <c r="G60" s="16"/>
      <c r="I60" s="17" t="n">
        <v>51.0</v>
      </c>
      <c r="J60" s="18" t="n">
        <v>4.0</v>
      </c>
    </row>
    <row r="61" ht="42.0" customHeight="true">
      <c r="A61" s="10"/>
      <c r="B61" s="11" t="s">
        <v>60</v>
      </c>
      <c r="C61" s="11"/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61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62</v>
      </c>
      <c r="E63" s="12" t="s">
        <v>63</v>
      </c>
      <c r="F63" s="13" t="n">
        <v>12.0</v>
      </c>
      <c r="G63" s="16"/>
      <c r="I63" s="17" t="n">
        <v>54.0</v>
      </c>
      <c r="J63" s="18" t="n">
        <v>4.0</v>
      </c>
    </row>
    <row r="64" ht="42.0" customHeight="true">
      <c r="A64" s="10" t="s">
        <v>64</v>
      </c>
      <c r="B64" s="11"/>
      <c r="C64" s="11"/>
      <c r="D64" s="11"/>
      <c r="E64" s="12" t="s">
        <v>13</v>
      </c>
      <c r="F64" s="13" t="n">
        <v>1.0</v>
      </c>
      <c r="G64" s="15">
        <f>G11+G30+G36+G54+G57+G61</f>
      </c>
      <c r="I64" s="17" t="n">
        <v>55.0</v>
      </c>
      <c r="J64" s="18" t="n">
        <v>20.0</v>
      </c>
    </row>
    <row r="65" ht="42.0" customHeight="true">
      <c r="A65" s="10" t="s">
        <v>65</v>
      </c>
      <c r="B65" s="11"/>
      <c r="C65" s="11"/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200.0</v>
      </c>
    </row>
    <row r="66" ht="42.0" customHeight="true">
      <c r="A66" s="10"/>
      <c r="B66" s="11" t="s">
        <v>66</v>
      </c>
      <c r="C66" s="11"/>
      <c r="D66" s="11"/>
      <c r="E66" s="12" t="s">
        <v>13</v>
      </c>
      <c r="F66" s="13" t="n">
        <v>1.0</v>
      </c>
      <c r="G66" s="16"/>
      <c r="I66" s="17" t="n">
        <v>57.0</v>
      </c>
      <c r="J66" s="18"/>
    </row>
    <row r="67" ht="42.0" customHeight="true">
      <c r="A67" s="10" t="s">
        <v>67</v>
      </c>
      <c r="B67" s="11"/>
      <c r="C67" s="11"/>
      <c r="D67" s="11"/>
      <c r="E67" s="12" t="s">
        <v>13</v>
      </c>
      <c r="F67" s="13" t="n">
        <v>1.0</v>
      </c>
      <c r="G67" s="15">
        <f>G64+G65</f>
      </c>
      <c r="I67" s="17" t="n">
        <v>58.0</v>
      </c>
      <c r="J67" s="18"/>
    </row>
    <row r="68" ht="42.0" customHeight="true">
      <c r="A68" s="10"/>
      <c r="B68" s="11" t="s">
        <v>68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 t="n">
        <v>210.0</v>
      </c>
    </row>
    <row r="69" ht="42.0" customHeight="true">
      <c r="A69" s="10" t="s">
        <v>69</v>
      </c>
      <c r="B69" s="11"/>
      <c r="C69" s="11"/>
      <c r="D69" s="11"/>
      <c r="E69" s="12" t="s">
        <v>13</v>
      </c>
      <c r="F69" s="13" t="n">
        <v>1.0</v>
      </c>
      <c r="G69" s="15">
        <f>G64+G65+G68</f>
      </c>
      <c r="I69" s="17" t="n">
        <v>60.0</v>
      </c>
      <c r="J69" s="18"/>
    </row>
    <row r="70" ht="42.0" customHeight="true">
      <c r="A70" s="10"/>
      <c r="B70" s="11" t="s">
        <v>70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220.0</v>
      </c>
    </row>
    <row r="71" ht="42.0" customHeight="true">
      <c r="A71" s="10" t="s">
        <v>71</v>
      </c>
      <c r="B71" s="11"/>
      <c r="C71" s="11"/>
      <c r="D71" s="11"/>
      <c r="E71" s="12" t="s">
        <v>13</v>
      </c>
      <c r="F71" s="13" t="n">
        <v>1.0</v>
      </c>
      <c r="G71" s="15">
        <f>G69+G70</f>
      </c>
      <c r="I71" s="17" t="n">
        <v>62.0</v>
      </c>
      <c r="J71" s="18" t="n">
        <v>30.0</v>
      </c>
    </row>
    <row r="72" ht="42.0" customHeight="true">
      <c r="A72" s="19" t="s">
        <v>72</v>
      </c>
      <c r="B72" s="20"/>
      <c r="C72" s="20"/>
      <c r="D72" s="20"/>
      <c r="E72" s="21" t="s">
        <v>73</v>
      </c>
      <c r="F72" s="22" t="s">
        <v>73</v>
      </c>
      <c r="G72" s="24">
        <f>G71</f>
      </c>
      <c r="I72" s="26" t="n">
        <v>63.0</v>
      </c>
      <c r="J7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D21"/>
    <mergeCell ref="C22:D22"/>
    <mergeCell ref="D23"/>
    <mergeCell ref="D24"/>
    <mergeCell ref="D25"/>
    <mergeCell ref="C26:D26"/>
    <mergeCell ref="D27"/>
    <mergeCell ref="C28:D28"/>
    <mergeCell ref="D29"/>
    <mergeCell ref="B30:D30"/>
    <mergeCell ref="C31:D31"/>
    <mergeCell ref="D32"/>
    <mergeCell ref="C33:D33"/>
    <mergeCell ref="D34"/>
    <mergeCell ref="D35"/>
    <mergeCell ref="B36:D36"/>
    <mergeCell ref="C37:D37"/>
    <mergeCell ref="D38"/>
    <mergeCell ref="D39"/>
    <mergeCell ref="D40"/>
    <mergeCell ref="D41"/>
    <mergeCell ref="D42"/>
    <mergeCell ref="D43"/>
    <mergeCell ref="D44"/>
    <mergeCell ref="C45:D45"/>
    <mergeCell ref="D46"/>
    <mergeCell ref="D47"/>
    <mergeCell ref="C48:D48"/>
    <mergeCell ref="D49"/>
    <mergeCell ref="D50"/>
    <mergeCell ref="D51"/>
    <mergeCell ref="D52"/>
    <mergeCell ref="D53"/>
    <mergeCell ref="B54:D54"/>
    <mergeCell ref="C55:D55"/>
    <mergeCell ref="D56"/>
    <mergeCell ref="B57:D57"/>
    <mergeCell ref="C58:D58"/>
    <mergeCell ref="D59"/>
    <mergeCell ref="D60"/>
    <mergeCell ref="B61:D61"/>
    <mergeCell ref="C62:D62"/>
    <mergeCell ref="D63"/>
    <mergeCell ref="A64:D64"/>
    <mergeCell ref="A65:D65"/>
    <mergeCell ref="B66:D66"/>
    <mergeCell ref="A67:D67"/>
    <mergeCell ref="B68:D68"/>
    <mergeCell ref="A69:D69"/>
    <mergeCell ref="B70:D70"/>
    <mergeCell ref="A71:D71"/>
    <mergeCell ref="A72:D7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2019-07-15T23:58:45Z</dcterms:created>
  <dc:creator>Apache POI</dc:creator>
</cp:coreProperties>
</file>